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ions\Downloads\"/>
    </mc:Choice>
  </mc:AlternateContent>
  <xr:revisionPtr revIDLastSave="0" documentId="13_ncr:1_{69985241-07D2-4D63-A32A-B2B64016FA9E}" xr6:coauthVersionLast="47" xr6:coauthVersionMax="47" xr10:uidLastSave="{00000000-0000-0000-0000-000000000000}"/>
  <bookViews>
    <workbookView xWindow="15360" yWindow="2640" windowWidth="46080" windowHeight="12120" tabRatio="500" activeTab="1" xr2:uid="{00000000-000D-0000-FFFF-FFFF00000000}"/>
  </bookViews>
  <sheets>
    <sheet name="Uitleg" sheetId="1" r:id="rId1"/>
    <sheet name="Rooster" sheetId="2" r:id="rId2"/>
    <sheet name="Weekoverzich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3" l="1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D6" i="3"/>
  <c r="E6" i="3" s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D5" i="3" s="1"/>
  <c r="E5" i="3" s="1"/>
  <c r="I5" i="2"/>
  <c r="D4" i="3" s="1"/>
  <c r="E4" i="3" l="1"/>
  <c r="D19" i="3"/>
</calcChain>
</file>

<file path=xl/sharedStrings.xml><?xml version="1.0" encoding="utf-8"?>
<sst xmlns="http://schemas.openxmlformats.org/spreadsheetml/2006/main" count="78" uniqueCount="56">
  <si>
    <t>Werkrooster template</t>
  </si>
  <si>
    <t>Zo gebruik je dit bestand</t>
  </si>
  <si>
    <t>1. Vul op het tabblad Rooster per dienst de datum, medewerker, start- en eindtijd en pauze in.</t>
  </si>
  <si>
    <t>2. De kolom Gewerkte uren rekent automatisch: (eindtijd min starttijd) min pauze.</t>
  </si>
  <si>
    <t>3. Op het tabblad Weekoverzicht zie je per medewerker de geplande uren en het verschil met de contracturen.</t>
  </si>
  <si>
    <t>4. Vul je eigen bedrijfsnaam, week en periode in bovenaan het tabblad Rooster.</t>
  </si>
  <si>
    <t>Cellen met een gele achtergrond vul je zelf in. Cellen met een grijze achtergrond rekenen automatisch.</t>
  </si>
  <si>
    <t>Dienstcodes (optioneel, voor in de kolom Opmerking)</t>
  </si>
  <si>
    <t>Code</t>
  </si>
  <si>
    <t>Betekenis</t>
  </si>
  <si>
    <t>O</t>
  </si>
  <si>
    <t>Ochtenddienst</t>
  </si>
  <si>
    <t>M</t>
  </si>
  <si>
    <t>Middagdienst</t>
  </si>
  <si>
    <t>A</t>
  </si>
  <si>
    <t>Avonddienst</t>
  </si>
  <si>
    <t>V</t>
  </si>
  <si>
    <t>Vrij</t>
  </si>
  <si>
    <t>Z</t>
  </si>
  <si>
    <t>Ziek</t>
  </si>
  <si>
    <t>VL</t>
  </si>
  <si>
    <t>Verlof</t>
  </si>
  <si>
    <t>Let op de Arbeidstijdenwet</t>
  </si>
  <si>
    <t>Pauze: langer dan 5,5 uur werken betekent minimaal 30 minuten pauze, langer dan 10 uur minimaal 45 minuten.</t>
  </si>
  <si>
    <t>Rust: minimaal 11 uur tussen twee diensten en 36 uur aaneengesloten per week.</t>
  </si>
  <si>
    <t>In een cao staan soms andere afspraken. Controleer je eigen cao.</t>
  </si>
  <si>
    <t>Werkrooster</t>
  </si>
  <si>
    <t>Bedrijf:</t>
  </si>
  <si>
    <t>Week:</t>
  </si>
  <si>
    <t>Periode:</t>
  </si>
  <si>
    <t>Datum</t>
  </si>
  <si>
    <t>Dag</t>
  </si>
  <si>
    <t>Medewerker</t>
  </si>
  <si>
    <t>Functie</t>
  </si>
  <si>
    <t>Locatie</t>
  </si>
  <si>
    <t>Start</t>
  </si>
  <si>
    <t>Eind</t>
  </si>
  <si>
    <t>Pauze (min)</t>
  </si>
  <si>
    <t>Gewerkte uren</t>
  </si>
  <si>
    <t>Opmerking</t>
  </si>
  <si>
    <t>Maandag</t>
  </si>
  <si>
    <t>Anne de Vries</t>
  </si>
  <si>
    <t>Verkoop</t>
  </si>
  <si>
    <t>Winkel</t>
  </si>
  <si>
    <t>Voorbeeld, overschrijven</t>
  </si>
  <si>
    <t>Ben Jansen</t>
  </si>
  <si>
    <t>Voorbeeld</t>
  </si>
  <si>
    <t>Dinsdag</t>
  </si>
  <si>
    <t>Woensdag</t>
  </si>
  <si>
    <t>Carla Smit</t>
  </si>
  <si>
    <t>Kassa</t>
  </si>
  <si>
    <t>Weekoverzicht</t>
  </si>
  <si>
    <t>Contracturen/week</t>
  </si>
  <si>
    <t>Geplande uren</t>
  </si>
  <si>
    <t>Verschil</t>
  </si>
  <si>
    <t>Totaal geplande 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</si>
</sst>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0.00;\-0.00;\-"/>
  </numFmts>
  <fonts count="7" x14ac:knownFonts="1">
    <font>
      <sz val="11"/>
      <color theme="1"/>
      <name val="Calibri"/>
      <family val="2"/>
      <charset val="1"/>
    </font>
    <font>
      <b/>
      <sz val="14"/>
      <color rgb="FF1F4E79"/>
      <name val="Arial"/>
      <charset val="1"/>
    </font>
    <font>
      <b/>
      <sz val="11"/>
      <color rgb="FF1F4E79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b/>
      <sz val="10"/>
      <color rgb="FFFFFFFF"/>
      <name val="Arial"/>
      <charset val="1"/>
    </font>
    <font>
      <i/>
      <sz val="10"/>
      <color rgb="FF555555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FF4CC"/>
        <bgColor rgb="FFF5F5F5"/>
      </patternFill>
    </fill>
    <fill>
      <patternFill patternType="solid">
        <fgColor rgb="FFF5F5F5"/>
        <bgColor rgb="FFEDEDED"/>
      </patternFill>
    </fill>
    <fill>
      <patternFill patternType="solid">
        <fgColor rgb="FFEDEDED"/>
        <bgColor rgb="FFF5F5F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3" borderId="1" xfId="0" applyFont="1" applyFill="1" applyBorder="1"/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4CC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showGridLines="0" topLeftCell="A11" zoomScaleNormal="100" workbookViewId="0"/>
  </sheetViews>
  <sheetFormatPr defaultColWidth="8.6640625" defaultRowHeight="14.4" x14ac:dyDescent="0.3"/>
  <cols>
    <col min="1" max="1" width="16" customWidth="1"/>
    <col min="2" max="2" width="70" customWidth="1"/>
  </cols>
  <sheetData>
    <row r="1" spans="1:2" ht="17.399999999999999" x14ac:dyDescent="0.3">
      <c r="A1" s="1" t="s">
        <v>0</v>
      </c>
    </row>
    <row r="3" spans="1:2" ht="27.6" x14ac:dyDescent="0.3">
      <c r="A3" s="2" t="s">
        <v>1</v>
      </c>
    </row>
    <row r="4" spans="1:2" ht="92.4" x14ac:dyDescent="0.3">
      <c r="A4" s="3" t="s">
        <v>2</v>
      </c>
    </row>
    <row r="5" spans="1:2" ht="92.4" x14ac:dyDescent="0.3">
      <c r="A5" s="3" t="s">
        <v>3</v>
      </c>
    </row>
    <row r="6" spans="1:2" ht="92.4" x14ac:dyDescent="0.3">
      <c r="A6" s="3" t="s">
        <v>4</v>
      </c>
    </row>
    <row r="7" spans="1:2" ht="66" x14ac:dyDescent="0.3">
      <c r="A7" s="3" t="s">
        <v>5</v>
      </c>
    </row>
    <row r="9" spans="1:2" ht="105.6" x14ac:dyDescent="0.3">
      <c r="A9" s="4" t="s">
        <v>6</v>
      </c>
    </row>
    <row r="11" spans="1:2" ht="69" x14ac:dyDescent="0.3">
      <c r="A11" s="2" t="s">
        <v>7</v>
      </c>
    </row>
    <row r="12" spans="1:2" x14ac:dyDescent="0.3">
      <c r="A12" s="5" t="s">
        <v>8</v>
      </c>
      <c r="B12" s="5" t="s">
        <v>9</v>
      </c>
    </row>
    <row r="13" spans="1:2" x14ac:dyDescent="0.3">
      <c r="A13" s="6" t="s">
        <v>10</v>
      </c>
      <c r="B13" s="7" t="s">
        <v>11</v>
      </c>
    </row>
    <row r="14" spans="1:2" x14ac:dyDescent="0.3">
      <c r="A14" s="6" t="s">
        <v>12</v>
      </c>
      <c r="B14" s="7" t="s">
        <v>13</v>
      </c>
    </row>
    <row r="15" spans="1:2" x14ac:dyDescent="0.3">
      <c r="A15" s="6" t="s">
        <v>14</v>
      </c>
      <c r="B15" s="7" t="s">
        <v>15</v>
      </c>
    </row>
    <row r="16" spans="1:2" x14ac:dyDescent="0.3">
      <c r="A16" s="6" t="s">
        <v>16</v>
      </c>
      <c r="B16" s="7" t="s">
        <v>17</v>
      </c>
    </row>
    <row r="17" spans="1:2" x14ac:dyDescent="0.3">
      <c r="A17" s="6" t="s">
        <v>18</v>
      </c>
      <c r="B17" s="7" t="s">
        <v>19</v>
      </c>
    </row>
    <row r="18" spans="1:2" x14ac:dyDescent="0.3">
      <c r="A18" s="6" t="s">
        <v>20</v>
      </c>
      <c r="B18" s="7" t="s">
        <v>21</v>
      </c>
    </row>
    <row r="20" spans="1:2" ht="41.4" x14ac:dyDescent="0.3">
      <c r="A20" s="2" t="s">
        <v>22</v>
      </c>
    </row>
    <row r="21" spans="1:2" ht="92.4" x14ac:dyDescent="0.3">
      <c r="A21" s="3" t="s">
        <v>23</v>
      </c>
    </row>
    <row r="22" spans="1:2" ht="79.2" x14ac:dyDescent="0.3">
      <c r="A22" s="3" t="s">
        <v>24</v>
      </c>
    </row>
    <row r="23" spans="1:2" ht="66" x14ac:dyDescent="0.3">
      <c r="A23" s="3" t="s">
        <v>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12" customWidth="1"/>
    <col min="2" max="2" width="11" customWidth="1"/>
    <col min="3" max="3" width="18" customWidth="1"/>
    <col min="4" max="4" width="14" customWidth="1"/>
    <col min="5" max="5" width="12" customWidth="1"/>
    <col min="6" max="7" width="8" customWidth="1"/>
    <col min="8" max="8" width="11" customWidth="1"/>
    <col min="9" max="9" width="14" customWidth="1"/>
    <col min="10" max="10" width="26" customWidth="1"/>
  </cols>
  <sheetData>
    <row r="1" spans="1:10" ht="17.399999999999999" x14ac:dyDescent="0.3">
      <c r="A1" s="1" t="s">
        <v>26</v>
      </c>
    </row>
    <row r="2" spans="1:10" x14ac:dyDescent="0.3">
      <c r="A2" s="8" t="s">
        <v>27</v>
      </c>
      <c r="B2" s="9"/>
      <c r="D2" s="8" t="s">
        <v>28</v>
      </c>
      <c r="E2" s="9"/>
      <c r="F2" s="8" t="s">
        <v>29</v>
      </c>
      <c r="G2" s="9"/>
    </row>
    <row r="4" spans="1:10" x14ac:dyDescent="0.3">
      <c r="A4" s="5" t="s">
        <v>30</v>
      </c>
      <c r="B4" s="5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36</v>
      </c>
      <c r="H4" s="5" t="s">
        <v>37</v>
      </c>
      <c r="I4" s="5" t="s">
        <v>38</v>
      </c>
      <c r="J4" s="5" t="s">
        <v>39</v>
      </c>
    </row>
    <row r="5" spans="1:10" x14ac:dyDescent="0.3">
      <c r="A5" s="10">
        <v>46209</v>
      </c>
      <c r="B5" s="11" t="s">
        <v>40</v>
      </c>
      <c r="C5" s="12" t="s">
        <v>41</v>
      </c>
      <c r="D5" s="12" t="s">
        <v>42</v>
      </c>
      <c r="E5" s="12" t="s">
        <v>43</v>
      </c>
      <c r="F5" s="13">
        <v>0.375</v>
      </c>
      <c r="G5" s="13">
        <v>0.70833333333333304</v>
      </c>
      <c r="H5" s="14">
        <v>30</v>
      </c>
      <c r="I5" s="15">
        <f t="shared" ref="I5:I40" si="0">IF(OR(F5="",G5=""),"",(MOD(G5-F5,1)*24)-(IF(H5="",0,H5)/60))</f>
        <v>7.4999999999999929</v>
      </c>
      <c r="J5" s="12" t="s">
        <v>44</v>
      </c>
    </row>
    <row r="6" spans="1:10" x14ac:dyDescent="0.3">
      <c r="A6" s="10">
        <v>46209</v>
      </c>
      <c r="B6" s="11" t="s">
        <v>40</v>
      </c>
      <c r="C6" s="12" t="s">
        <v>45</v>
      </c>
      <c r="D6" s="12" t="s">
        <v>42</v>
      </c>
      <c r="E6" s="12" t="s">
        <v>43</v>
      </c>
      <c r="F6" s="13">
        <v>0.5</v>
      </c>
      <c r="G6" s="13">
        <v>0.83333333333333304</v>
      </c>
      <c r="H6" s="14">
        <v>30</v>
      </c>
      <c r="I6" s="15">
        <f t="shared" si="0"/>
        <v>7.4999999999999929</v>
      </c>
      <c r="J6" s="12" t="s">
        <v>46</v>
      </c>
    </row>
    <row r="7" spans="1:10" x14ac:dyDescent="0.3">
      <c r="A7" s="10">
        <v>46210</v>
      </c>
      <c r="B7" s="11" t="s">
        <v>47</v>
      </c>
      <c r="C7" s="12" t="s">
        <v>41</v>
      </c>
      <c r="D7" s="12" t="s">
        <v>42</v>
      </c>
      <c r="E7" s="12" t="s">
        <v>43</v>
      </c>
      <c r="F7" s="13">
        <v>0.375</v>
      </c>
      <c r="G7" s="13">
        <v>0.625</v>
      </c>
      <c r="H7" s="14">
        <v>30</v>
      </c>
      <c r="I7" s="15">
        <f t="shared" si="0"/>
        <v>5.5</v>
      </c>
      <c r="J7" s="12" t="s">
        <v>46</v>
      </c>
    </row>
    <row r="8" spans="1:10" x14ac:dyDescent="0.3">
      <c r="A8" s="10">
        <v>46211</v>
      </c>
      <c r="B8" s="11" t="s">
        <v>48</v>
      </c>
      <c r="C8" s="12" t="s">
        <v>49</v>
      </c>
      <c r="D8" s="12" t="s">
        <v>50</v>
      </c>
      <c r="E8" s="12" t="s">
        <v>43</v>
      </c>
      <c r="F8" s="13">
        <v>0.41666666666666702</v>
      </c>
      <c r="G8" s="13">
        <v>0.75</v>
      </c>
      <c r="H8" s="14">
        <v>30</v>
      </c>
      <c r="I8" s="15">
        <f t="shared" si="0"/>
        <v>7.4999999999999911</v>
      </c>
      <c r="J8" s="12" t="s">
        <v>46</v>
      </c>
    </row>
    <row r="9" spans="1:10" x14ac:dyDescent="0.3">
      <c r="A9" s="10">
        <v>46211</v>
      </c>
      <c r="B9" s="11" t="s">
        <v>48</v>
      </c>
      <c r="C9" s="12" t="s">
        <v>45</v>
      </c>
      <c r="D9" s="12" t="s">
        <v>42</v>
      </c>
      <c r="E9" s="12" t="s">
        <v>43</v>
      </c>
      <c r="F9" s="13">
        <v>0.54166666666666696</v>
      </c>
      <c r="G9" s="13">
        <v>0.875</v>
      </c>
      <c r="H9" s="14">
        <v>45</v>
      </c>
      <c r="I9" s="15">
        <f t="shared" si="0"/>
        <v>7.2499999999999929</v>
      </c>
      <c r="J9" s="12" t="s">
        <v>46</v>
      </c>
    </row>
    <row r="10" spans="1:10" x14ac:dyDescent="0.3">
      <c r="A10" s="16"/>
      <c r="B10" s="6"/>
      <c r="C10" s="7"/>
      <c r="D10" s="7"/>
      <c r="E10" s="7"/>
      <c r="F10" s="17"/>
      <c r="G10" s="17"/>
      <c r="H10" s="18"/>
      <c r="I10" s="15" t="str">
        <f t="shared" si="0"/>
        <v/>
      </c>
      <c r="J10" s="7"/>
    </row>
    <row r="11" spans="1:10" x14ac:dyDescent="0.3">
      <c r="A11" s="16"/>
      <c r="B11" s="6"/>
      <c r="C11" s="7"/>
      <c r="D11" s="7"/>
      <c r="E11" s="7"/>
      <c r="F11" s="17"/>
      <c r="G11" s="17"/>
      <c r="H11" s="18"/>
      <c r="I11" s="15" t="str">
        <f t="shared" si="0"/>
        <v/>
      </c>
      <c r="J11" s="7"/>
    </row>
    <row r="12" spans="1:10" x14ac:dyDescent="0.3">
      <c r="A12" s="16"/>
      <c r="B12" s="6"/>
      <c r="C12" s="7"/>
      <c r="D12" s="7"/>
      <c r="E12" s="7"/>
      <c r="F12" s="17"/>
      <c r="G12" s="17"/>
      <c r="H12" s="18"/>
      <c r="I12" s="15" t="str">
        <f t="shared" si="0"/>
        <v/>
      </c>
      <c r="J12" s="7"/>
    </row>
    <row r="13" spans="1:10" x14ac:dyDescent="0.3">
      <c r="A13" s="16"/>
      <c r="B13" s="6"/>
      <c r="C13" s="7"/>
      <c r="D13" s="7"/>
      <c r="E13" s="7"/>
      <c r="F13" s="17"/>
      <c r="G13" s="17"/>
      <c r="H13" s="18"/>
      <c r="I13" s="15" t="str">
        <f t="shared" si="0"/>
        <v/>
      </c>
      <c r="J13" s="7"/>
    </row>
    <row r="14" spans="1:10" x14ac:dyDescent="0.3">
      <c r="A14" s="16"/>
      <c r="B14" s="6"/>
      <c r="C14" s="7"/>
      <c r="D14" s="7"/>
      <c r="E14" s="7"/>
      <c r="F14" s="17"/>
      <c r="G14" s="17"/>
      <c r="H14" s="18"/>
      <c r="I14" s="15" t="str">
        <f t="shared" si="0"/>
        <v/>
      </c>
      <c r="J14" s="7"/>
    </row>
    <row r="15" spans="1:10" x14ac:dyDescent="0.3">
      <c r="A15" s="16"/>
      <c r="B15" s="6"/>
      <c r="C15" s="7"/>
      <c r="D15" s="7"/>
      <c r="E15" s="7"/>
      <c r="F15" s="17"/>
      <c r="G15" s="17"/>
      <c r="H15" s="18"/>
      <c r="I15" s="15" t="str">
        <f t="shared" si="0"/>
        <v/>
      </c>
      <c r="J15" s="7"/>
    </row>
    <row r="16" spans="1:10" x14ac:dyDescent="0.3">
      <c r="A16" s="16"/>
      <c r="B16" s="6"/>
      <c r="C16" s="7"/>
      <c r="D16" s="7"/>
      <c r="E16" s="7"/>
      <c r="F16" s="17"/>
      <c r="G16" s="17"/>
      <c r="H16" s="18"/>
      <c r="I16" s="15" t="str">
        <f t="shared" si="0"/>
        <v/>
      </c>
      <c r="J16" s="7"/>
    </row>
    <row r="17" spans="1:10" x14ac:dyDescent="0.3">
      <c r="A17" s="16"/>
      <c r="B17" s="6"/>
      <c r="C17" s="7"/>
      <c r="D17" s="7"/>
      <c r="E17" s="7"/>
      <c r="F17" s="17"/>
      <c r="G17" s="17"/>
      <c r="H17" s="18"/>
      <c r="I17" s="15" t="str">
        <f t="shared" si="0"/>
        <v/>
      </c>
      <c r="J17" s="7"/>
    </row>
    <row r="18" spans="1:10" x14ac:dyDescent="0.3">
      <c r="A18" s="16"/>
      <c r="B18" s="6"/>
      <c r="C18" s="7"/>
      <c r="D18" s="7"/>
      <c r="E18" s="7"/>
      <c r="F18" s="17"/>
      <c r="G18" s="17"/>
      <c r="H18" s="18"/>
      <c r="I18" s="15" t="str">
        <f t="shared" si="0"/>
        <v/>
      </c>
      <c r="J18" s="7"/>
    </row>
    <row r="19" spans="1:10" x14ac:dyDescent="0.3">
      <c r="A19" s="16"/>
      <c r="B19" s="6"/>
      <c r="C19" s="7"/>
      <c r="D19" s="7"/>
      <c r="E19" s="7"/>
      <c r="F19" s="17"/>
      <c r="G19" s="17"/>
      <c r="H19" s="18"/>
      <c r="I19" s="15" t="str">
        <f t="shared" si="0"/>
        <v/>
      </c>
      <c r="J19" s="7"/>
    </row>
    <row r="20" spans="1:10" x14ac:dyDescent="0.3">
      <c r="A20" s="16"/>
      <c r="B20" s="6"/>
      <c r="C20" s="7"/>
      <c r="D20" s="7"/>
      <c r="E20" s="7"/>
      <c r="F20" s="17"/>
      <c r="G20" s="17"/>
      <c r="H20" s="18"/>
      <c r="I20" s="15" t="str">
        <f t="shared" si="0"/>
        <v/>
      </c>
      <c r="J20" s="7"/>
    </row>
    <row r="21" spans="1:10" x14ac:dyDescent="0.3">
      <c r="A21" s="16"/>
      <c r="B21" s="6"/>
      <c r="C21" s="7"/>
      <c r="D21" s="7"/>
      <c r="E21" s="7"/>
      <c r="F21" s="17"/>
      <c r="G21" s="17"/>
      <c r="H21" s="18"/>
      <c r="I21" s="15" t="str">
        <f t="shared" si="0"/>
        <v/>
      </c>
      <c r="J21" s="7"/>
    </row>
    <row r="22" spans="1:10" x14ac:dyDescent="0.3">
      <c r="A22" s="16"/>
      <c r="B22" s="6"/>
      <c r="C22" s="7"/>
      <c r="D22" s="7"/>
      <c r="E22" s="7"/>
      <c r="F22" s="17"/>
      <c r="G22" s="17"/>
      <c r="H22" s="18"/>
      <c r="I22" s="15" t="str">
        <f t="shared" si="0"/>
        <v/>
      </c>
      <c r="J22" s="7"/>
    </row>
    <row r="23" spans="1:10" x14ac:dyDescent="0.3">
      <c r="A23" s="16"/>
      <c r="B23" s="6"/>
      <c r="C23" s="7"/>
      <c r="D23" s="7"/>
      <c r="E23" s="7"/>
      <c r="F23" s="17"/>
      <c r="G23" s="17"/>
      <c r="H23" s="18"/>
      <c r="I23" s="15" t="str">
        <f t="shared" si="0"/>
        <v/>
      </c>
      <c r="J23" s="7"/>
    </row>
    <row r="24" spans="1:10" x14ac:dyDescent="0.3">
      <c r="A24" s="16"/>
      <c r="B24" s="6"/>
      <c r="C24" s="7"/>
      <c r="D24" s="7"/>
      <c r="E24" s="7"/>
      <c r="F24" s="17"/>
      <c r="G24" s="17"/>
      <c r="H24" s="18"/>
      <c r="I24" s="15" t="str">
        <f t="shared" si="0"/>
        <v/>
      </c>
      <c r="J24" s="7"/>
    </row>
    <row r="25" spans="1:10" x14ac:dyDescent="0.3">
      <c r="A25" s="16"/>
      <c r="B25" s="6"/>
      <c r="C25" s="7"/>
      <c r="D25" s="7"/>
      <c r="E25" s="7"/>
      <c r="F25" s="17"/>
      <c r="G25" s="17"/>
      <c r="H25" s="18"/>
      <c r="I25" s="15" t="str">
        <f t="shared" si="0"/>
        <v/>
      </c>
      <c r="J25" s="7"/>
    </row>
    <row r="26" spans="1:10" x14ac:dyDescent="0.3">
      <c r="A26" s="16"/>
      <c r="B26" s="6"/>
      <c r="C26" s="7"/>
      <c r="D26" s="7"/>
      <c r="E26" s="7"/>
      <c r="F26" s="17"/>
      <c r="G26" s="17"/>
      <c r="H26" s="18"/>
      <c r="I26" s="15" t="str">
        <f t="shared" si="0"/>
        <v/>
      </c>
      <c r="J26" s="7"/>
    </row>
    <row r="27" spans="1:10" x14ac:dyDescent="0.3">
      <c r="A27" s="16"/>
      <c r="B27" s="6"/>
      <c r="C27" s="7"/>
      <c r="D27" s="7"/>
      <c r="E27" s="7"/>
      <c r="F27" s="17"/>
      <c r="G27" s="17"/>
      <c r="H27" s="18"/>
      <c r="I27" s="15" t="str">
        <f t="shared" si="0"/>
        <v/>
      </c>
      <c r="J27" s="7"/>
    </row>
    <row r="28" spans="1:10" x14ac:dyDescent="0.3">
      <c r="A28" s="16"/>
      <c r="B28" s="6"/>
      <c r="C28" s="7"/>
      <c r="D28" s="7"/>
      <c r="E28" s="7"/>
      <c r="F28" s="17"/>
      <c r="G28" s="17"/>
      <c r="H28" s="18"/>
      <c r="I28" s="15" t="str">
        <f t="shared" si="0"/>
        <v/>
      </c>
      <c r="J28" s="7"/>
    </row>
    <row r="29" spans="1:10" x14ac:dyDescent="0.3">
      <c r="A29" s="16"/>
      <c r="B29" s="6"/>
      <c r="C29" s="7"/>
      <c r="D29" s="7"/>
      <c r="E29" s="7"/>
      <c r="F29" s="17"/>
      <c r="G29" s="17"/>
      <c r="H29" s="18"/>
      <c r="I29" s="15" t="str">
        <f t="shared" si="0"/>
        <v/>
      </c>
      <c r="J29" s="7"/>
    </row>
    <row r="30" spans="1:10" x14ac:dyDescent="0.3">
      <c r="A30" s="16"/>
      <c r="B30" s="6"/>
      <c r="C30" s="7"/>
      <c r="D30" s="7"/>
      <c r="E30" s="7"/>
      <c r="F30" s="17"/>
      <c r="G30" s="17"/>
      <c r="H30" s="18"/>
      <c r="I30" s="15" t="str">
        <f t="shared" si="0"/>
        <v/>
      </c>
      <c r="J30" s="7"/>
    </row>
    <row r="31" spans="1:10" x14ac:dyDescent="0.3">
      <c r="A31" s="16"/>
      <c r="B31" s="6"/>
      <c r="C31" s="7"/>
      <c r="D31" s="7"/>
      <c r="E31" s="7"/>
      <c r="F31" s="17"/>
      <c r="G31" s="17"/>
      <c r="H31" s="18"/>
      <c r="I31" s="15" t="str">
        <f t="shared" si="0"/>
        <v/>
      </c>
      <c r="J31" s="7"/>
    </row>
    <row r="32" spans="1:10" x14ac:dyDescent="0.3">
      <c r="A32" s="16"/>
      <c r="B32" s="6"/>
      <c r="C32" s="7"/>
      <c r="D32" s="7"/>
      <c r="E32" s="7"/>
      <c r="F32" s="17"/>
      <c r="G32" s="17"/>
      <c r="H32" s="18"/>
      <c r="I32" s="15" t="str">
        <f t="shared" si="0"/>
        <v/>
      </c>
      <c r="J32" s="7"/>
    </row>
    <row r="33" spans="1:10" x14ac:dyDescent="0.3">
      <c r="A33" s="16"/>
      <c r="B33" s="6"/>
      <c r="C33" s="7"/>
      <c r="D33" s="7"/>
      <c r="E33" s="7"/>
      <c r="F33" s="17"/>
      <c r="G33" s="17"/>
      <c r="H33" s="18"/>
      <c r="I33" s="15" t="str">
        <f t="shared" si="0"/>
        <v/>
      </c>
      <c r="J33" s="7"/>
    </row>
    <row r="34" spans="1:10" x14ac:dyDescent="0.3">
      <c r="A34" s="16"/>
      <c r="B34" s="6"/>
      <c r="C34" s="7"/>
      <c r="D34" s="7"/>
      <c r="E34" s="7"/>
      <c r="F34" s="17"/>
      <c r="G34" s="17"/>
      <c r="H34" s="18"/>
      <c r="I34" s="15" t="str">
        <f t="shared" si="0"/>
        <v/>
      </c>
      <c r="J34" s="7"/>
    </row>
    <row r="35" spans="1:10" x14ac:dyDescent="0.3">
      <c r="A35" s="16"/>
      <c r="B35" s="6"/>
      <c r="C35" s="7"/>
      <c r="D35" s="7"/>
      <c r="E35" s="7"/>
      <c r="F35" s="17"/>
      <c r="G35" s="17"/>
      <c r="H35" s="18"/>
      <c r="I35" s="15" t="str">
        <f t="shared" si="0"/>
        <v/>
      </c>
      <c r="J35" s="7"/>
    </row>
    <row r="36" spans="1:10" x14ac:dyDescent="0.3">
      <c r="A36" s="16"/>
      <c r="B36" s="6"/>
      <c r="C36" s="7"/>
      <c r="D36" s="7"/>
      <c r="E36" s="7"/>
      <c r="F36" s="17"/>
      <c r="G36" s="17"/>
      <c r="H36" s="18"/>
      <c r="I36" s="15" t="str">
        <f t="shared" si="0"/>
        <v/>
      </c>
      <c r="J36" s="7"/>
    </row>
    <row r="37" spans="1:10" x14ac:dyDescent="0.3">
      <c r="A37" s="16"/>
      <c r="B37" s="6"/>
      <c r="C37" s="7"/>
      <c r="D37" s="7"/>
      <c r="E37" s="7"/>
      <c r="F37" s="17"/>
      <c r="G37" s="17"/>
      <c r="H37" s="18"/>
      <c r="I37" s="15" t="str">
        <f t="shared" si="0"/>
        <v/>
      </c>
      <c r="J37" s="7"/>
    </row>
    <row r="38" spans="1:10" x14ac:dyDescent="0.3">
      <c r="A38" s="16"/>
      <c r="B38" s="6"/>
      <c r="C38" s="7"/>
      <c r="D38" s="7"/>
      <c r="E38" s="7"/>
      <c r="F38" s="17"/>
      <c r="G38" s="17"/>
      <c r="H38" s="18"/>
      <c r="I38" s="15" t="str">
        <f t="shared" si="0"/>
        <v/>
      </c>
      <c r="J38" s="7"/>
    </row>
    <row r="39" spans="1:10" x14ac:dyDescent="0.3">
      <c r="A39" s="16"/>
      <c r="B39" s="6"/>
      <c r="C39" s="7"/>
      <c r="D39" s="7"/>
      <c r="E39" s="7"/>
      <c r="F39" s="17"/>
      <c r="G39" s="17"/>
      <c r="H39" s="18"/>
      <c r="I39" s="15" t="str">
        <f t="shared" si="0"/>
        <v/>
      </c>
      <c r="J39" s="7"/>
    </row>
    <row r="40" spans="1:10" x14ac:dyDescent="0.3">
      <c r="A40" s="16"/>
      <c r="B40" s="6"/>
      <c r="C40" s="7"/>
      <c r="D40" s="7"/>
      <c r="E40" s="7"/>
      <c r="F40" s="17"/>
      <c r="G40" s="17"/>
      <c r="H40" s="18"/>
      <c r="I40" s="15" t="str">
        <f t="shared" si="0"/>
        <v/>
      </c>
      <c r="J40" s="7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showGridLines="0" zoomScaleNormal="100" workbookViewId="0">
      <pane ySplit="3" topLeftCell="A4" activePane="bottomLeft" state="frozen"/>
      <selection pane="bottomLeft"/>
    </sheetView>
  </sheetViews>
  <sheetFormatPr defaultColWidth="8.6640625" defaultRowHeight="14.4" x14ac:dyDescent="0.3"/>
  <cols>
    <col min="1" max="1" width="18" customWidth="1"/>
    <col min="2" max="2" width="14" customWidth="1"/>
    <col min="3" max="3" width="18" customWidth="1"/>
    <col min="4" max="4" width="15" customWidth="1"/>
    <col min="5" max="5" width="12" customWidth="1"/>
  </cols>
  <sheetData>
    <row r="1" spans="1:5" ht="17.399999999999999" x14ac:dyDescent="0.3">
      <c r="A1" s="1" t="s">
        <v>51</v>
      </c>
    </row>
    <row r="3" spans="1:5" x14ac:dyDescent="0.3">
      <c r="A3" s="5" t="s">
        <v>32</v>
      </c>
      <c r="B3" s="5" t="s">
        <v>33</v>
      </c>
      <c r="C3" s="5" t="s">
        <v>52</v>
      </c>
      <c r="D3" s="5" t="s">
        <v>53</v>
      </c>
      <c r="E3" s="5" t="s">
        <v>54</v>
      </c>
    </row>
    <row r="4" spans="1:5" x14ac:dyDescent="0.3">
      <c r="A4" s="19" t="s">
        <v>41</v>
      </c>
      <c r="B4" s="19" t="s">
        <v>42</v>
      </c>
      <c r="C4" s="20">
        <v>24</v>
      </c>
      <c r="D4" s="15">
        <f>IF(A4="","",SUMIFS(Rooster!$I$5:$I$40,Rooster!$C$5:$C$40,A4))</f>
        <v>12.999999999999993</v>
      </c>
      <c r="E4" s="21">
        <f t="shared" ref="E4:E18" si="0">IF(A4="","",D4-C4)</f>
        <v>-11.000000000000007</v>
      </c>
    </row>
    <row r="5" spans="1:5" x14ac:dyDescent="0.3">
      <c r="A5" s="19" t="s">
        <v>45</v>
      </c>
      <c r="B5" s="19" t="s">
        <v>42</v>
      </c>
      <c r="C5" s="20">
        <v>32</v>
      </c>
      <c r="D5" s="15">
        <f>IF(A5="","",SUMIFS(Rooster!$I$5:$I$40,Rooster!$C$5:$C$40,A5))</f>
        <v>14.749999999999986</v>
      </c>
      <c r="E5" s="21">
        <f t="shared" si="0"/>
        <v>-17.250000000000014</v>
      </c>
    </row>
    <row r="6" spans="1:5" x14ac:dyDescent="0.3">
      <c r="A6" s="19" t="s">
        <v>49</v>
      </c>
      <c r="B6" s="19" t="s">
        <v>50</v>
      </c>
      <c r="C6" s="20">
        <v>16</v>
      </c>
      <c r="D6" s="15">
        <f>IF(A6="","",SUMIFS(Rooster!$I$5:$I$40,Rooster!$C$5:$C$40,A6))</f>
        <v>7.4999999999999911</v>
      </c>
      <c r="E6" s="21">
        <f t="shared" si="0"/>
        <v>-8.5000000000000089</v>
      </c>
    </row>
    <row r="7" spans="1:5" x14ac:dyDescent="0.3">
      <c r="A7" s="19"/>
      <c r="B7" s="19"/>
      <c r="C7" s="20"/>
      <c r="D7" s="15" t="str">
        <f>IF(A7="","",SUMIFS(Rooster!$I$5:$I$40,Rooster!$C$5:$C$40,A7))</f>
        <v/>
      </c>
      <c r="E7" s="21" t="str">
        <f t="shared" si="0"/>
        <v/>
      </c>
    </row>
    <row r="8" spans="1:5" x14ac:dyDescent="0.3">
      <c r="A8" s="19"/>
      <c r="B8" s="19"/>
      <c r="C8" s="20"/>
      <c r="D8" s="15" t="str">
        <f>IF(A8="","",SUMIFS(Rooster!$I$5:$I$40,Rooster!$C$5:$C$40,A8))</f>
        <v/>
      </c>
      <c r="E8" s="21" t="str">
        <f t="shared" si="0"/>
        <v/>
      </c>
    </row>
    <row r="9" spans="1:5" x14ac:dyDescent="0.3">
      <c r="A9" s="19"/>
      <c r="B9" s="19"/>
      <c r="C9" s="20"/>
      <c r="D9" s="15" t="str">
        <f>IF(A9="","",SUMIFS(Rooster!$I$5:$I$40,Rooster!$C$5:$C$40,A9))</f>
        <v/>
      </c>
      <c r="E9" s="21" t="str">
        <f t="shared" si="0"/>
        <v/>
      </c>
    </row>
    <row r="10" spans="1:5" x14ac:dyDescent="0.3">
      <c r="A10" s="19"/>
      <c r="B10" s="19"/>
      <c r="C10" s="20"/>
      <c r="D10" s="15" t="str">
        <f>IF(A10="","",SUMIFS(Rooster!$I$5:$I$40,Rooster!$C$5:$C$40,A10))</f>
        <v/>
      </c>
      <c r="E10" s="21" t="str">
        <f t="shared" si="0"/>
        <v/>
      </c>
    </row>
    <row r="11" spans="1:5" x14ac:dyDescent="0.3">
      <c r="A11" s="19"/>
      <c r="B11" s="19"/>
      <c r="C11" s="20"/>
      <c r="D11" s="15" t="str">
        <f>IF(A11="","",SUMIFS(Rooster!$I$5:$I$40,Rooster!$C$5:$C$40,A11))</f>
        <v/>
      </c>
      <c r="E11" s="21" t="str">
        <f t="shared" si="0"/>
        <v/>
      </c>
    </row>
    <row r="12" spans="1:5" x14ac:dyDescent="0.3">
      <c r="A12" s="19"/>
      <c r="B12" s="19"/>
      <c r="C12" s="20"/>
      <c r="D12" s="15" t="str">
        <f>IF(A12="","",SUMIFS(Rooster!$I$5:$I$40,Rooster!$C$5:$C$40,A12))</f>
        <v/>
      </c>
      <c r="E12" s="21" t="str">
        <f t="shared" si="0"/>
        <v/>
      </c>
    </row>
    <row r="13" spans="1:5" x14ac:dyDescent="0.3">
      <c r="A13" s="19"/>
      <c r="B13" s="19"/>
      <c r="C13" s="20"/>
      <c r="D13" s="15" t="str">
        <f>IF(A13="","",SUMIFS(Rooster!$I$5:$I$40,Rooster!$C$5:$C$40,A13))</f>
        <v/>
      </c>
      <c r="E13" s="21" t="str">
        <f t="shared" si="0"/>
        <v/>
      </c>
    </row>
    <row r="14" spans="1:5" x14ac:dyDescent="0.3">
      <c r="A14" s="19"/>
      <c r="B14" s="19"/>
      <c r="C14" s="20"/>
      <c r="D14" s="15" t="str">
        <f>IF(A14="","",SUMIFS(Rooster!$I$5:$I$40,Rooster!$C$5:$C$40,A14))</f>
        <v/>
      </c>
      <c r="E14" s="21" t="str">
        <f t="shared" si="0"/>
        <v/>
      </c>
    </row>
    <row r="15" spans="1:5" x14ac:dyDescent="0.3">
      <c r="A15" s="19"/>
      <c r="B15" s="19"/>
      <c r="C15" s="20"/>
      <c r="D15" s="15" t="str">
        <f>IF(A15="","",SUMIFS(Rooster!$I$5:$I$40,Rooster!$C$5:$C$40,A15))</f>
        <v/>
      </c>
      <c r="E15" s="21" t="str">
        <f t="shared" si="0"/>
        <v/>
      </c>
    </row>
    <row r="16" spans="1:5" x14ac:dyDescent="0.3">
      <c r="A16" s="19"/>
      <c r="B16" s="19"/>
      <c r="C16" s="20"/>
      <c r="D16" s="15" t="str">
        <f>IF(A16="","",SUMIFS(Rooster!$I$5:$I$40,Rooster!$C$5:$C$40,A16))</f>
        <v/>
      </c>
      <c r="E16" s="21" t="str">
        <f t="shared" si="0"/>
        <v/>
      </c>
    </row>
    <row r="17" spans="1:5" x14ac:dyDescent="0.3">
      <c r="A17" s="19"/>
      <c r="B17" s="19"/>
      <c r="C17" s="20"/>
      <c r="D17" s="15" t="str">
        <f>IF(A17="","",SUMIFS(Rooster!$I$5:$I$40,Rooster!$C$5:$C$40,A17))</f>
        <v/>
      </c>
      <c r="E17" s="21" t="str">
        <f t="shared" si="0"/>
        <v/>
      </c>
    </row>
    <row r="18" spans="1:5" x14ac:dyDescent="0.3">
      <c r="A18" s="19"/>
      <c r="B18" s="19"/>
      <c r="C18" s="20"/>
      <c r="D18" s="15" t="str">
        <f>IF(A18="","",SUMIFS(Rooster!$I$5:$I$40,Rooster!$C$5:$C$40,A18))</f>
        <v/>
      </c>
      <c r="E18" s="21" t="str">
        <f t="shared" si="0"/>
        <v/>
      </c>
    </row>
    <row r="19" spans="1:5" ht="26.4" x14ac:dyDescent="0.3">
      <c r="C19" s="22" t="s">
        <v>55</v>
      </c>
      <c r="D19" s="23">
        <f>SUM(D4:D18)</f>
        <v>35.249999999999972</v>
      </c>
      <c r="E19" s="24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Uitleg</vt:lpstr>
      <vt:lpstr>Rooster</vt:lpstr>
      <vt:lpstr>Weekoverzicht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Dion Smits</cp:lastModifiedBy>
  <cp:revision>0</cp:revision>
  <dcterms:created xsi:type="dcterms:W3CDTF">2026-07-14T10:33:53Z</dcterms:created>
  <dcterms:modified xsi:type="dcterms:W3CDTF">2026-07-14T10:36:11Z</dcterms:modified>
  <dc:language>en-US</dc:language>
</cp:coreProperties>
</file>